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<sst xmlns="http://schemas.openxmlformats.org/spreadsheetml/2006/main" count="13" uniqueCount="13">
  <si>
    <t xml:space="preserve">Auf die Richtigkeit der hier angegebenen Informationen wurde größte Sorgfalt verwandt. Dennoch beinhalten die in diesem Dokument enthaltenen Angaben keine Verantwortung oder Garantie jeglicher Art für die Genauigkeit, Gültigkeit oder Vollständigkeit dieser Informationen. Der Inhalt dieses Dokuments kann ohne Vorankündigung geändert werden. </t>
  </si>
  <si>
    <t>Bitte beachten Sie die gesetzlichen Vorschriften.</t>
  </si>
  <si>
    <t>Weinmenge in Liter</t>
  </si>
  <si>
    <t>Gesamtsäure in g/l</t>
  </si>
  <si>
    <t>Zielsäure in g/l</t>
  </si>
  <si>
    <t>Differenz</t>
  </si>
  <si>
    <t>Menge an DS Kalk in kg</t>
  </si>
  <si>
    <t>Teilmenge in Liter</t>
  </si>
  <si>
    <t>Doppelsalzrechner</t>
  </si>
  <si>
    <t>Maximale Entsäuerungsspanne</t>
  </si>
  <si>
    <t>Gesamtsäure</t>
  </si>
  <si>
    <t>Weinsäure</t>
  </si>
  <si>
    <t>Max. Entsäuerungsspanne</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</si>
</sst>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000"/>
    <numFmt numFmtId="165" formatCode="0.000000000"/>
    <numFmt numFmtId="166" formatCode="0.00000000"/>
    <numFmt numFmtId="167" formatCode="0.0000000"/>
    <numFmt numFmtId="168" formatCode="0.000000"/>
    <numFmt numFmtId="169" formatCode="0.00000"/>
    <numFmt numFmtId="170" formatCode="0.0000"/>
    <numFmt numFmtId="171" formatCode="0.000"/>
    <numFmt numFmtId="172" formatCode="0.0"/>
    <numFmt numFmtId="173" formatCode="0.00000000000"/>
  </numFmts>
  <fonts count="7">
    <font>
      <sz val="10"/>
      <name val="Arial"/>
      <family val="0"/>
    </font>
    <font>
      <b/>
      <sz val="10"/>
      <name val="Arial"/>
      <family val="2"/>
    </font>
    <font>
      <b/>
      <sz val="14"/>
      <name val="Arial"/>
      <family val="2"/>
    </font>
    <font>
      <sz val="8"/>
      <name val="Arial"/>
      <family val="0"/>
    </font>
    <font>
      <b/>
      <sz val="48"/>
      <name val="Arial"/>
      <family val="2"/>
    </font>
    <font>
      <sz val="18"/>
      <name val="Arial"/>
      <family val="0"/>
    </font>
    <font>
      <b/>
      <sz val="18"/>
      <color indexed="10"/>
      <name val="Arial"/>
      <family val="0"/>
    </font>
  </fonts>
  <fills count="3">
    <fill>
      <patternFill/>
    </fill>
    <fill>
      <patternFill patternType="gray125"/>
    </fill>
    <fill>
      <patternFill patternType="solid">
        <fgColor indexed="49"/>
        <bgColor indexed="64"/>
      </patternFill>
    </fill>
  </fills>
  <borders count="7">
    <border>
      <left/>
      <right/>
      <top/>
      <bottom/>
      <diagonal/>
    </border>
    <border>
      <left style="medium"/>
      <right style="medium"/>
      <top style="medium"/>
      <bottom style="mediu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0" fontId="0" fillId="0" borderId="0" xfId="0" applyAlignment="1">
      <alignment/>
    </xf>
    <xf numFmtId="0" fontId="2" fillId="2" borderId="1" xfId="0" applyFont="1" applyFill="1" applyBorder="1" applyAlignment="1">
      <alignment horizontal="center" vertical="center"/>
    </xf>
    <xf numFmtId="0" fontId="0" fillId="0" borderId="0" xfId="0" applyBorder="1" applyAlignment="1">
      <alignment/>
    </xf>
    <xf numFmtId="0" fontId="4" fillId="0" borderId="0" xfId="0" applyFont="1" applyAlignment="1">
      <alignment/>
    </xf>
    <xf numFmtId="0" fontId="5" fillId="0" borderId="2" xfId="0" applyFont="1" applyBorder="1" applyAlignment="1">
      <alignment horizontal="center" vertical="center"/>
    </xf>
    <xf numFmtId="0" fontId="5" fillId="0" borderId="0" xfId="0" applyFont="1" applyAlignment="1">
      <alignment/>
    </xf>
    <xf numFmtId="1" fontId="6" fillId="0" borderId="2" xfId="0" applyNumberFormat="1" applyFont="1" applyBorder="1" applyAlignment="1" applyProtection="1">
      <alignment horizontal="center" vertical="center"/>
      <protection hidden="1"/>
    </xf>
    <xf numFmtId="172" fontId="6" fillId="0" borderId="2" xfId="0" applyNumberFormat="1" applyFont="1" applyBorder="1" applyAlignment="1" applyProtection="1">
      <alignment horizontal="center" vertical="center"/>
      <protection hidden="1"/>
    </xf>
    <xf numFmtId="0" fontId="5" fillId="0" borderId="2" xfId="0" applyFont="1" applyBorder="1" applyAlignment="1" applyProtection="1">
      <alignment horizontal="center" vertical="center"/>
      <protection locked="0"/>
    </xf>
    <xf numFmtId="0" fontId="0" fillId="0" borderId="0" xfId="0" applyAlignment="1">
      <alignment horizontal="center"/>
    </xf>
    <xf numFmtId="0" fontId="0" fillId="0" borderId="0" xfId="0" applyAlignment="1">
      <alignment wrapText="1"/>
    </xf>
    <xf numFmtId="0" fontId="1" fillId="0" borderId="0" xfId="0" applyFont="1" applyFill="1" applyBorder="1" applyAlignment="1">
      <alignment horizontal="left"/>
    </xf>
    <xf numFmtId="0" fontId="0" fillId="0" borderId="0" xfId="0" applyAlignment="1">
      <alignment horizontal="lef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2" fontId="6" fillId="0" borderId="5" xfId="0" applyNumberFormat="1" applyFont="1" applyBorder="1" applyAlignment="1">
      <alignment horizontal="center" vertical="center"/>
    </xf>
    <xf numFmtId="2" fontId="6" fillId="0" borderId="6" xfId="0" applyNumberFormat="1"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781050</xdr:colOff>
      <xdr:row>1</xdr:row>
      <xdr:rowOff>200025</xdr:rowOff>
    </xdr:from>
    <xdr:to>
      <xdr:col>5</xdr:col>
      <xdr:colOff>981075</xdr:colOff>
      <xdr:row>1</xdr:row>
      <xdr:rowOff>1571625</xdr:rowOff>
    </xdr:to>
    <xdr:pic>
      <xdr:nvPicPr>
        <xdr:cNvPr id="1" name="Picture 1"/>
        <xdr:cNvPicPr preferRelativeResize="1">
          <a:picLocks noChangeAspect="1"/>
        </xdr:cNvPicPr>
      </xdr:nvPicPr>
      <xdr:blipFill>
        <a:blip r:embed="rId1"/>
        <a:stretch>
          <a:fillRect/>
        </a:stretch>
      </xdr:blipFill>
      <xdr:spPr>
        <a:xfrm>
          <a:off x="7810500" y="361950"/>
          <a:ext cx="255270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F17"/>
  <sheetViews>
    <sheetView tabSelected="1" zoomScale="75" zoomScaleNormal="75" workbookViewId="0" topLeftCell="A1">
      <selection activeCell="A10" sqref="A10"/>
    </sheetView>
  </sheetViews>
  <sheetFormatPr defaultColWidth="11.421875" defaultRowHeight="12.75"/>
  <cols>
    <col min="1" max="1" width="30.140625" style="0" customWidth="1"/>
    <col min="2" max="2" width="23.8515625" style="0" customWidth="1"/>
    <col min="3" max="3" width="22.57421875" style="0" customWidth="1"/>
    <col min="4" max="4" width="28.8515625" style="0" customWidth="1"/>
    <col min="5" max="5" width="35.28125" style="0" customWidth="1"/>
    <col min="6" max="6" width="27.57421875" style="0" customWidth="1"/>
  </cols>
  <sheetData>
    <row r="2" spans="1:6" ht="132" customHeight="1">
      <c r="A2" s="5" t="s">
        <v>8</v>
      </c>
      <c r="B2" s="2"/>
      <c r="C2" s="2"/>
      <c r="D2" s="2"/>
      <c r="E2" s="11"/>
      <c r="F2" s="11"/>
    </row>
    <row r="4" ht="13.5" thickBot="1">
      <c r="D4" s="4"/>
    </row>
    <row r="5" spans="1:6" s="1" customFormat="1" ht="33.75" customHeight="1" thickBot="1">
      <c r="A5" s="3" t="s">
        <v>3</v>
      </c>
      <c r="B5" s="3" t="s">
        <v>4</v>
      </c>
      <c r="C5" s="3" t="s">
        <v>5</v>
      </c>
      <c r="D5" s="3" t="s">
        <v>2</v>
      </c>
      <c r="E5" s="3" t="s">
        <v>6</v>
      </c>
      <c r="F5" s="3" t="s">
        <v>7</v>
      </c>
    </row>
    <row r="6" spans="1:6" s="7" customFormat="1" ht="33.75" customHeight="1">
      <c r="A6" s="10">
        <v>15.5</v>
      </c>
      <c r="B6" s="10">
        <v>10.5</v>
      </c>
      <c r="C6" s="6">
        <f>A6-B6</f>
        <v>5</v>
      </c>
      <c r="D6" s="8">
        <v>1000</v>
      </c>
      <c r="E6" s="9">
        <f>(A6-B6)*0.666*D6/1000</f>
        <v>3.33</v>
      </c>
      <c r="F6" s="8">
        <f>(A6-B6)/A6*D6</f>
        <v>322.5806451612903</v>
      </c>
    </row>
    <row r="8" spans="1:4" ht="132" customHeight="1" thickBot="1">
      <c r="A8" s="5" t="s">
        <v>9</v>
      </c>
      <c r="B8" s="2"/>
      <c r="C8" s="2"/>
      <c r="D8" s="2"/>
    </row>
    <row r="9" spans="1:6" s="1" customFormat="1" ht="33.75" customHeight="1" thickBot="1">
      <c r="A9" s="3" t="s">
        <v>10</v>
      </c>
      <c r="B9" s="3" t="s">
        <v>11</v>
      </c>
      <c r="C9" s="15" t="s">
        <v>12</v>
      </c>
      <c r="D9" s="16"/>
      <c r="E9"/>
      <c r="F9"/>
    </row>
    <row r="10" spans="1:4" s="7" customFormat="1" ht="33.75" customHeight="1">
      <c r="A10" s="10">
        <v>15.5</v>
      </c>
      <c r="B10" s="10">
        <v>7</v>
      </c>
      <c r="C10" s="17">
        <f>(A10-2)*(B10-0.5)/(A10-B10-2)</f>
        <v>13.5</v>
      </c>
      <c r="D10" s="18"/>
    </row>
    <row r="13" spans="1:2" ht="12.75">
      <c r="A13" s="13" t="s">
        <v>1</v>
      </c>
      <c r="B13" s="14"/>
    </row>
    <row r="15" spans="1:4" ht="12.75">
      <c r="A15" s="12" t="s">
        <v>0</v>
      </c>
      <c r="B15" s="12"/>
      <c r="C15" s="12"/>
      <c r="D15" s="12"/>
    </row>
    <row r="16" spans="1:4" ht="12.75">
      <c r="A16" s="12"/>
      <c r="B16" s="12"/>
      <c r="C16" s="12"/>
      <c r="D16" s="12"/>
    </row>
    <row r="17" spans="1:4" ht="12.75">
      <c r="A17" s="12"/>
      <c r="B17" s="12"/>
      <c r="C17" s="12"/>
      <c r="D17" s="12"/>
    </row>
  </sheetData>
  <sheetProtection sheet="1" objects="1" scenarios="1"/>
  <protectedRanges>
    <protectedRange sqref="A6 B6 D6" name="Bereich1"/>
  </protectedRanges>
  <mergeCells count="5">
    <mergeCell ref="E2:F2"/>
    <mergeCell ref="A15:D17"/>
    <mergeCell ref="A13:B13"/>
    <mergeCell ref="C9:D9"/>
    <mergeCell ref="C10:D10"/>
  </mergeCells>
  <printOptions/>
  <pageMargins left="0.4" right="0.19"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Keller</dc:creator>
  <cp:keywords/>
  <dc:description/>
  <cp:lastModifiedBy>Baumgärtner</cp:lastModifiedBy>
  <cp:lastPrinted>2009-10-08T15:30:34Z</cp:lastPrinted>
  <dcterms:created xsi:type="dcterms:W3CDTF">2009-10-01T06:08:54Z</dcterms:created>
  <dcterms:modified xsi:type="dcterms:W3CDTF">2010-09-27T08:02:41Z</dcterms:modified>
  <cp:category/>
  <cp:version/>
  <cp:contentType/>
  <cp:contentStatus/>
</cp:coreProperties>
</file>